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ACAdmin\Documents\PAC Documents\Booking Forms\"/>
    </mc:Choice>
  </mc:AlternateContent>
  <xr:revisionPtr revIDLastSave="0" documentId="13_ncr:1_{791DCDC8-5494-497C-B24B-A2BF56BAC334}" xr6:coauthVersionLast="47" xr6:coauthVersionMax="47" xr10:uidLastSave="{00000000-0000-0000-0000-000000000000}"/>
  <bookViews>
    <workbookView xWindow="-108" yWindow="-108" windowWidth="23256" windowHeight="12456" firstSheet="1" activeTab="1" xr2:uid="{7160F1BA-3E50-449B-8F85-39BB4836004F}"/>
  </bookViews>
  <sheets>
    <sheet name="Qu2022" sheetId="1" state="hidden" r:id="rId1"/>
    <sheet name="AAT 03 2025" sheetId="2" r:id="rId2"/>
  </sheets>
  <definedNames>
    <definedName name="_xlnm.Print_Area" localSheetId="1">'AAT 03 2025'!$D$1:$R$54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2" l="1"/>
  <c r="K28" i="2"/>
  <c r="K27" i="2"/>
  <c r="K26" i="2"/>
  <c r="R24" i="2"/>
  <c r="R23" i="2"/>
  <c r="R22" i="2"/>
  <c r="R21" i="2"/>
  <c r="R20" i="2"/>
  <c r="R19" i="2"/>
  <c r="R35" i="2"/>
  <c r="K35" i="2"/>
  <c r="K34" i="2"/>
  <c r="K33" i="2"/>
  <c r="R34" i="2"/>
  <c r="R33" i="2"/>
  <c r="R30" i="2"/>
  <c r="R29" i="2"/>
  <c r="R28" i="2"/>
  <c r="K25" i="2"/>
  <c r="K20" i="2"/>
  <c r="K19" i="2"/>
  <c r="G37" i="1"/>
  <c r="N36" i="1"/>
  <c r="G36" i="1"/>
  <c r="N35" i="1"/>
  <c r="G35" i="1"/>
  <c r="J31" i="1"/>
  <c r="J30" i="1"/>
  <c r="J29" i="1"/>
  <c r="G24" i="1"/>
  <c r="N22" i="1"/>
  <c r="N21" i="1"/>
  <c r="G21" i="1"/>
  <c r="N20" i="1"/>
  <c r="G20" i="1"/>
  <c r="N19" i="1"/>
  <c r="G19" i="1"/>
</calcChain>
</file>

<file path=xl/sharedStrings.xml><?xml version="1.0" encoding="utf-8"?>
<sst xmlns="http://schemas.openxmlformats.org/spreadsheetml/2006/main" count="149" uniqueCount="108">
  <si>
    <t xml:space="preserve">1. YOUR DETAILS  (please Print) </t>
  </si>
  <si>
    <t>Surname</t>
  </si>
  <si>
    <t>Home Address</t>
  </si>
  <si>
    <t>Forename</t>
  </si>
  <si>
    <t>Date of Birth</t>
  </si>
  <si>
    <t>AAT Membership No</t>
  </si>
  <si>
    <t>Postcode</t>
  </si>
  <si>
    <t>Email (Home)</t>
  </si>
  <si>
    <t>Mobile</t>
  </si>
  <si>
    <t>Email (Work)</t>
  </si>
  <si>
    <t>Telephone</t>
  </si>
  <si>
    <r>
      <t xml:space="preserve">2. EXAM REQUIREMENTS </t>
    </r>
    <r>
      <rPr>
        <b/>
        <i/>
        <sz val="12"/>
        <color theme="1"/>
        <rFont val="Calibri"/>
        <family val="2"/>
        <scheme val="minor"/>
      </rPr>
      <t>(please tick and specify date and time)</t>
    </r>
  </si>
  <si>
    <t>Date/Time</t>
  </si>
  <si>
    <t>£</t>
  </si>
  <si>
    <t>Introduction To Bookkeeping</t>
  </si>
  <si>
    <t xml:space="preserve">Princ. Of Bookkeeping Controls </t>
  </si>
  <si>
    <t>Mngmt acc'ing Techniques</t>
  </si>
  <si>
    <t>Principles of Costing (PCTN)</t>
  </si>
  <si>
    <t xml:space="preserve">Tax Processes For Business </t>
  </si>
  <si>
    <t>Business Awareness</t>
  </si>
  <si>
    <t>The Business Environment Synoptic Assessment</t>
  </si>
  <si>
    <t>Applied Management Accounting</t>
  </si>
  <si>
    <t>Drafting &amp; Interpreting Financial Statements</t>
  </si>
  <si>
    <t>Internal Accounting Systems and Controls</t>
  </si>
  <si>
    <t>LEVEL 4: OPTIONAL UNITS - CHOOSE 2 FROM 5</t>
  </si>
  <si>
    <t>Business Tax</t>
  </si>
  <si>
    <t>Personal Tax</t>
  </si>
  <si>
    <t xml:space="preserve">Audit and Assurance </t>
  </si>
  <si>
    <t>3. The admin fee of £78 has been included in the prices quoted above</t>
  </si>
  <si>
    <r>
      <t xml:space="preserve">4. EMPLOYER </t>
    </r>
    <r>
      <rPr>
        <b/>
        <i/>
        <sz val="12"/>
        <color theme="1"/>
        <rFont val="Calibri"/>
        <family val="2"/>
        <scheme val="minor"/>
      </rPr>
      <t>(please complete this section if your employer is paying for your exam)</t>
    </r>
  </si>
  <si>
    <t>Manager Name</t>
  </si>
  <si>
    <t>Manager Email</t>
  </si>
  <si>
    <t>PO Number</t>
  </si>
  <si>
    <t>5. OTHER PAYMENT</t>
  </si>
  <si>
    <t xml:space="preserve">      BACS Transfer </t>
  </si>
  <si>
    <t xml:space="preserve">     Quote Invoice Number</t>
  </si>
  <si>
    <t xml:space="preserve">      If you are paying card, we will contact you. Please use preferred email</t>
  </si>
  <si>
    <t>Please send your completed booking form to:</t>
  </si>
  <si>
    <t xml:space="preserve">Email: </t>
  </si>
  <si>
    <t>pacexams@peakassessmentcentre.com</t>
  </si>
  <si>
    <t xml:space="preserve">Cash &amp; Financial Mgment </t>
  </si>
  <si>
    <t>Credit &amp; Debit Mgment</t>
  </si>
  <si>
    <t>FA Prep. Financial Stat's</t>
  </si>
  <si>
    <t xml:space="preserve">Qual 2022: LEVEL 2 </t>
  </si>
  <si>
    <t xml:space="preserve">Qual 2022: LEVEL 3 </t>
  </si>
  <si>
    <t xml:space="preserve">Qual 2022: LEVEL 4 </t>
  </si>
  <si>
    <t>Acc: 2123 8158  sort: 04-06-05</t>
  </si>
  <si>
    <t>QUAL 2022</t>
  </si>
  <si>
    <t>6. OUR CONTACT DETAILS</t>
  </si>
  <si>
    <t>Company Name</t>
  </si>
  <si>
    <t>&amp;billing Address</t>
  </si>
  <si>
    <t>Post Code:</t>
  </si>
  <si>
    <t>Qual 2022: LEVEL 1</t>
  </si>
  <si>
    <t>P</t>
  </si>
  <si>
    <t xml:space="preserve">Email </t>
  </si>
  <si>
    <r>
      <t xml:space="preserve">2. EXAM REQUIREMENTS </t>
    </r>
    <r>
      <rPr>
        <b/>
        <i/>
        <sz val="12"/>
        <color rgb="FFFFFF00"/>
        <rFont val="Calibri"/>
        <family val="2"/>
        <scheme val="minor"/>
      </rPr>
      <t>(please tick and specify date and time)</t>
    </r>
  </si>
  <si>
    <t>EXAM DATE</t>
  </si>
  <si>
    <t xml:space="preserve">EXAM TIME: </t>
  </si>
  <si>
    <t>EXAM VENUE</t>
  </si>
  <si>
    <t xml:space="preserve">WREXHAM </t>
  </si>
  <si>
    <t>CHESTER</t>
  </si>
  <si>
    <t>am</t>
  </si>
  <si>
    <t>pm</t>
  </si>
  <si>
    <t>AAT Member No</t>
  </si>
  <si>
    <r>
      <t xml:space="preserve">4. EMPLOYER </t>
    </r>
    <r>
      <rPr>
        <b/>
        <i/>
        <sz val="12"/>
        <color rgb="FFFFFF00"/>
        <rFont val="Calibri"/>
        <family val="2"/>
        <scheme val="minor"/>
      </rPr>
      <t>(please complete this section if your employer is paying for your exam)</t>
    </r>
  </si>
  <si>
    <t>`</t>
  </si>
  <si>
    <t xml:space="preserve">      If you are paying card, a link will be available on receipt of the invoice. </t>
  </si>
  <si>
    <t xml:space="preserve">WREXHAM SESSIONS:    Tuesday / Wedensday </t>
  </si>
  <si>
    <t>am session</t>
  </si>
  <si>
    <t>pm session</t>
  </si>
  <si>
    <t>09:30am</t>
  </si>
  <si>
    <t>13:00pm</t>
  </si>
  <si>
    <t xml:space="preserve">CHESTER SESSION:    Friday </t>
  </si>
  <si>
    <t>13:30pm</t>
  </si>
  <si>
    <t xml:space="preserve">NOTES: </t>
  </si>
  <si>
    <t xml:space="preserve">LEVEL 4: OPTIONAL UNITS  </t>
  </si>
  <si>
    <t>This will not print</t>
  </si>
  <si>
    <t xml:space="preserve">It is the candidates  responsibility to ensure that the booking is for the correct exam. </t>
  </si>
  <si>
    <t>Exams booked at Peak Assessment Centre must be paid for 7 days prior to the date of the exam to secure the booking. Failure to make payment 7 days prior to the exam will result in the student being unable to sit the exam.</t>
  </si>
  <si>
    <t>No changes or cancellations can be made within 7 days of the exam and no refunds will be given.</t>
  </si>
  <si>
    <t>Exam Cancellation / Refund Policy</t>
  </si>
  <si>
    <t xml:space="preserve">Once an exam booking has been placed we are unable to offer refunds.  If the exam is transferred  to another available date, the candidate will be subject to an additional  cancellation fee of £42 + VAT to amend the change. provided the change or cancellation is notified to Peak Accountancy Training at least 7 days prior to the date of the exam. </t>
  </si>
  <si>
    <t xml:space="preserve">**preferred method </t>
  </si>
  <si>
    <t>3. The admin fee has been included in the prices quoted above</t>
  </si>
  <si>
    <t>EPA Assit.Accountant V1.1 ADSY</t>
  </si>
  <si>
    <t>EPA Assist.Accountant V1.2 KNWA</t>
  </si>
  <si>
    <t>Introduction To Bookkeeping ITBK</t>
  </si>
  <si>
    <t>Princ. Of Bookkeeping Controls POBC</t>
  </si>
  <si>
    <t>Principles of Costing PCTN</t>
  </si>
  <si>
    <t>EPA Accounts/Finance Assist In-Tray ITAF</t>
  </si>
  <si>
    <t>Tax Processes For Business TPFB</t>
  </si>
  <si>
    <t>Business Awareness BUAW</t>
  </si>
  <si>
    <t>Mngmt Acc'ing Techniques MATS</t>
  </si>
  <si>
    <t>Applied Mngmt Acc'ing AMAC</t>
  </si>
  <si>
    <t>Drafting &amp; Interpreting Fin. Stat DAIF</t>
  </si>
  <si>
    <t>Int Acc'ing Systems &amp; Controls INAC</t>
  </si>
  <si>
    <t>Business skills BUSK</t>
  </si>
  <si>
    <t>Business Tax BNTA</t>
  </si>
  <si>
    <t>Personal Tax PNTA</t>
  </si>
  <si>
    <t>Audit and Assurance AUDT</t>
  </si>
  <si>
    <t>Cash &amp; Financial Mgment CSFT</t>
  </si>
  <si>
    <t>Credit &amp; Debit Mgment CRDM</t>
  </si>
  <si>
    <t>Address</t>
  </si>
  <si>
    <r>
      <rPr>
        <b/>
        <sz val="11"/>
        <color theme="1"/>
        <rFont val="Calibri"/>
        <family val="2"/>
        <scheme val="minor"/>
      </rPr>
      <t>Grove Park House</t>
    </r>
    <r>
      <rPr>
        <sz val="11"/>
        <color theme="1"/>
        <rFont val="Calibri"/>
        <family val="2"/>
        <scheme val="minor"/>
      </rPr>
      <t>, 7 Grove Park Road, Wrexham LL12 7AA  01978 352 225 - 07878 569 429</t>
    </r>
  </si>
  <si>
    <t>EPA Professional Diploma Syn PDSY</t>
  </si>
  <si>
    <t>Business Environment Synoptic BESY</t>
  </si>
  <si>
    <t>FA Prep. Financial Stats FAPS</t>
  </si>
  <si>
    <t>Bookkeeping Fundamentals BKFN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</si>
</sst>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F800]dddd\,\ mmmm\ dd\,\ yyyy"/>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i/>
      <sz val="12"/>
      <color theme="1"/>
      <name val="Calibri"/>
      <family val="2"/>
      <scheme val="minor"/>
    </font>
    <font>
      <sz val="12"/>
      <name val="Calibri"/>
      <family val="2"/>
      <scheme val="minor"/>
    </font>
    <font>
      <b/>
      <i/>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i/>
      <sz val="12"/>
      <color rgb="FFFFFF00"/>
      <name val="Calibri"/>
      <family val="2"/>
      <scheme val="minor"/>
    </font>
    <font>
      <b/>
      <u/>
      <sz val="11"/>
      <name val="Calibri"/>
      <family val="2"/>
      <scheme val="minor"/>
    </font>
    <font>
      <b/>
      <sz val="11"/>
      <color theme="1"/>
      <name val="Wingdings 2"/>
      <family val="1"/>
      <charset val="2"/>
    </font>
    <font>
      <b/>
      <i/>
      <sz val="11"/>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88">
    <xf numFmtId="0" fontId="0" fillId="0" borderId="0" xfId="0"/>
    <xf numFmtId="0" fontId="5" fillId="2" borderId="0" xfId="0" applyFont="1" applyFill="1"/>
    <xf numFmtId="0" fontId="0" fillId="2" borderId="0" xfId="0" applyFill="1"/>
    <xf numFmtId="0" fontId="3" fillId="0" borderId="0" xfId="0" applyFont="1"/>
    <xf numFmtId="0" fontId="0" fillId="0" borderId="0" xfId="0" applyAlignment="1">
      <alignment horizontal="center"/>
    </xf>
    <xf numFmtId="0" fontId="0" fillId="0" borderId="2" xfId="0" applyBorder="1"/>
    <xf numFmtId="0" fontId="0" fillId="0" borderId="3" xfId="0" applyBorder="1"/>
    <xf numFmtId="164" fontId="0" fillId="0" borderId="0" xfId="1" applyNumberFormat="1" applyFont="1" applyBorder="1" applyAlignment="1">
      <alignment horizontal="center"/>
    </xf>
    <xf numFmtId="0" fontId="0" fillId="0" borderId="4" xfId="0" applyBorder="1"/>
    <xf numFmtId="0" fontId="0" fillId="0" borderId="5" xfId="0" applyBorder="1"/>
    <xf numFmtId="0" fontId="3" fillId="0" borderId="0" xfId="0" applyFont="1" applyAlignment="1">
      <alignment horizontal="center"/>
    </xf>
    <xf numFmtId="0" fontId="7" fillId="2" borderId="0" xfId="0" applyFont="1" applyFill="1"/>
    <xf numFmtId="0" fontId="8" fillId="2" borderId="0" xfId="0" applyFont="1" applyFill="1"/>
    <xf numFmtId="0" fontId="2" fillId="2" borderId="0" xfId="0" applyFont="1" applyFill="1"/>
    <xf numFmtId="44" fontId="0" fillId="0" borderId="1" xfId="1" applyFont="1" applyBorder="1" applyAlignment="1">
      <alignment horizontal="left"/>
    </xf>
    <xf numFmtId="0" fontId="0" fillId="0" borderId="1" xfId="0" applyBorder="1"/>
    <xf numFmtId="0" fontId="4" fillId="0" borderId="0" xfId="2"/>
    <xf numFmtId="0" fontId="9" fillId="2" borderId="0" xfId="0" applyFont="1" applyFill="1"/>
    <xf numFmtId="0" fontId="0" fillId="0" borderId="1" xfId="0" applyBorder="1" applyAlignment="1">
      <alignment horizontal="left"/>
    </xf>
    <xf numFmtId="0" fontId="3" fillId="2" borderId="0" xfId="0" applyFont="1" applyFill="1"/>
    <xf numFmtId="0" fontId="0" fillId="0" borderId="8" xfId="0" applyBorder="1"/>
    <xf numFmtId="165" fontId="0" fillId="0" borderId="1" xfId="0" applyNumberFormat="1" applyBorder="1"/>
    <xf numFmtId="164" fontId="0" fillId="0" borderId="0" xfId="1" applyNumberFormat="1" applyFont="1" applyBorder="1" applyAlignment="1">
      <alignment vertical="center"/>
    </xf>
    <xf numFmtId="0" fontId="0" fillId="5" borderId="0" xfId="0" applyFill="1"/>
    <xf numFmtId="0" fontId="12" fillId="3" borderId="9" xfId="0" applyFont="1" applyFill="1" applyBorder="1"/>
    <xf numFmtId="0" fontId="11" fillId="3" borderId="10" xfId="0" applyFont="1" applyFill="1" applyBorder="1"/>
    <xf numFmtId="0" fontId="11" fillId="3" borderId="11" xfId="0" applyFont="1" applyFill="1" applyBorder="1"/>
    <xf numFmtId="0" fontId="0" fillId="0" borderId="12" xfId="0" applyBorder="1"/>
    <xf numFmtId="0" fontId="0" fillId="0" borderId="13" xfId="0" applyBorder="1"/>
    <xf numFmtId="0" fontId="0" fillId="0" borderId="13" xfId="0" applyBorder="1" applyAlignment="1">
      <alignment horizontal="left"/>
    </xf>
    <xf numFmtId="0" fontId="3" fillId="0" borderId="14" xfId="0" applyFont="1" applyBorder="1" applyAlignment="1">
      <alignment horizontal="right"/>
    </xf>
    <xf numFmtId="0" fontId="12" fillId="3" borderId="12" xfId="0" applyFont="1" applyFill="1" applyBorder="1"/>
    <xf numFmtId="0" fontId="11" fillId="3" borderId="13" xfId="0" applyFont="1" applyFill="1" applyBorder="1"/>
    <xf numFmtId="0" fontId="15" fillId="0" borderId="12" xfId="0" applyFont="1" applyBorder="1" applyAlignment="1">
      <alignment horizontal="center"/>
    </xf>
    <xf numFmtId="0" fontId="3" fillId="0" borderId="13" xfId="0" applyFont="1" applyBorder="1" applyAlignment="1">
      <alignment horizontal="center"/>
    </xf>
    <xf numFmtId="0" fontId="0" fillId="0" borderId="15" xfId="0" applyBorder="1"/>
    <xf numFmtId="164" fontId="0" fillId="0" borderId="13" xfId="1" applyNumberFormat="1" applyFont="1" applyBorder="1" applyAlignment="1">
      <alignment horizontal="center"/>
    </xf>
    <xf numFmtId="0" fontId="15" fillId="0" borderId="12" xfId="0" applyFont="1" applyBorder="1"/>
    <xf numFmtId="0" fontId="0" fillId="0" borderId="14" xfId="0" applyBorder="1"/>
    <xf numFmtId="0" fontId="0" fillId="0" borderId="13" xfId="0" applyBorder="1" applyAlignment="1">
      <alignment horizontal="center"/>
    </xf>
    <xf numFmtId="0" fontId="4" fillId="0" borderId="0" xfId="2" applyBorder="1"/>
    <xf numFmtId="0" fontId="17" fillId="5" borderId="0" xfId="0" applyFont="1" applyFill="1" applyAlignment="1">
      <alignment horizontal="right"/>
    </xf>
    <xf numFmtId="0" fontId="16" fillId="5" borderId="0" xfId="0" applyFont="1" applyFill="1"/>
    <xf numFmtId="0" fontId="3" fillId="5" borderId="0" xfId="0" applyFont="1" applyFill="1"/>
    <xf numFmtId="0" fontId="0" fillId="5" borderId="0" xfId="0" applyFill="1" applyAlignment="1">
      <alignment horizontal="left" vertical="center" wrapText="1"/>
    </xf>
    <xf numFmtId="0" fontId="0" fillId="0" borderId="0" xfId="0" applyAlignment="1">
      <alignment horizontal="left"/>
    </xf>
    <xf numFmtId="0" fontId="14" fillId="0" borderId="0" xfId="0" applyFont="1"/>
    <xf numFmtId="0" fontId="3" fillId="0" borderId="0" xfId="0" applyFont="1" applyAlignment="1">
      <alignment horizontal="left"/>
    </xf>
    <xf numFmtId="0" fontId="11" fillId="3" borderId="0" xfId="0" applyFont="1" applyFill="1"/>
    <xf numFmtId="0" fontId="15" fillId="0" borderId="0" xfId="0" applyFont="1"/>
    <xf numFmtId="0" fontId="0" fillId="0" borderId="0" xfId="0" applyAlignment="1">
      <alignment vertical="top"/>
    </xf>
    <xf numFmtId="0" fontId="0" fillId="0" borderId="0" xfId="0" applyAlignment="1">
      <alignment vertical="top" wrapText="1"/>
    </xf>
    <xf numFmtId="0" fontId="10" fillId="3" borderId="0" xfId="0" applyFont="1" applyFill="1"/>
    <xf numFmtId="0" fontId="0" fillId="0" borderId="0" xfId="0" applyAlignment="1">
      <alignment horizontal="right"/>
    </xf>
    <xf numFmtId="0" fontId="0" fillId="0" borderId="17" xfId="0" applyBorder="1"/>
    <xf numFmtId="0" fontId="0" fillId="0" borderId="18" xfId="0" applyBorder="1"/>
    <xf numFmtId="0" fontId="0" fillId="0" borderId="19" xfId="0" applyBorder="1"/>
    <xf numFmtId="43" fontId="0" fillId="0" borderId="1" xfId="3" applyFont="1" applyBorder="1"/>
    <xf numFmtId="164" fontId="1" fillId="0" borderId="13" xfId="1" applyNumberFormat="1" applyFont="1" applyBorder="1" applyAlignment="1">
      <alignment horizontal="center"/>
    </xf>
    <xf numFmtId="0" fontId="0" fillId="0" borderId="0" xfId="0" applyAlignment="1">
      <alignment horizontal="left" vertical="top" wrapText="1"/>
    </xf>
    <xf numFmtId="164" fontId="0" fillId="0" borderId="0" xfId="1" applyNumberFormat="1" applyFont="1" applyBorder="1" applyAlignment="1">
      <alignment horizontal="center" vertical="center" wrapText="1"/>
    </xf>
    <xf numFmtId="0" fontId="3" fillId="0" borderId="4"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0" fillId="0" borderId="1" xfId="0" applyBorder="1" applyAlignment="1">
      <alignment horizontal="left"/>
    </xf>
    <xf numFmtId="0" fontId="3" fillId="0" borderId="2" xfId="0" applyFont="1" applyBorder="1" applyAlignment="1">
      <alignment horizontal="center"/>
    </xf>
    <xf numFmtId="0" fontId="0" fillId="0" borderId="0" xfId="0" applyAlignment="1">
      <alignment horizontal="center"/>
    </xf>
    <xf numFmtId="44" fontId="0" fillId="0" borderId="1" xfId="1" applyFont="1" applyBorder="1" applyAlignment="1">
      <alignment horizontal="left"/>
    </xf>
    <xf numFmtId="165" fontId="0" fillId="0" borderId="1" xfId="0" applyNumberFormat="1" applyBorder="1" applyAlignment="1">
      <alignment horizontal="left"/>
    </xf>
    <xf numFmtId="0" fontId="0" fillId="5" borderId="0" xfId="0" applyFill="1" applyAlignment="1">
      <alignment horizontal="left" vertical="center" wrapText="1"/>
    </xf>
    <xf numFmtId="0" fontId="0" fillId="5" borderId="0" xfId="0" applyFill="1" applyAlignment="1">
      <alignment horizontal="left" vertical="top" wrapText="1"/>
    </xf>
    <xf numFmtId="0" fontId="0" fillId="5" borderId="0" xfId="0" applyFill="1" applyAlignment="1">
      <alignment horizontal="left" wrapText="1"/>
    </xf>
    <xf numFmtId="0" fontId="3" fillId="0" borderId="1" xfId="0" applyFont="1" applyBorder="1" applyAlignment="1">
      <alignment horizontal="left"/>
    </xf>
    <xf numFmtId="0" fontId="3" fillId="0" borderId="14" xfId="0" applyFont="1" applyBorder="1" applyAlignment="1">
      <alignment horizontal="left"/>
    </xf>
    <xf numFmtId="165" fontId="0" fillId="0" borderId="1" xfId="0" applyNumberFormat="1" applyBorder="1" applyAlignment="1">
      <alignment horizontal="center"/>
    </xf>
    <xf numFmtId="165" fontId="3" fillId="0" borderId="1" xfId="0" applyNumberFormat="1" applyFont="1" applyBorder="1" applyAlignment="1">
      <alignment horizontal="left"/>
    </xf>
    <xf numFmtId="0" fontId="0" fillId="0" borderId="1" xfId="1" applyNumberFormat="1" applyFont="1" applyBorder="1" applyAlignment="1">
      <alignment horizontal="left"/>
    </xf>
    <xf numFmtId="0" fontId="0" fillId="0" borderId="14" xfId="0" applyBorder="1" applyAlignment="1">
      <alignment horizontal="left"/>
    </xf>
    <xf numFmtId="0" fontId="0" fillId="0" borderId="0" xfId="0" applyAlignment="1">
      <alignment horizontal="left"/>
    </xf>
    <xf numFmtId="0" fontId="0" fillId="0" borderId="13" xfId="0" applyBorder="1" applyAlignment="1">
      <alignment horizontal="left"/>
    </xf>
    <xf numFmtId="0" fontId="3" fillId="4" borderId="15" xfId="0" applyFont="1" applyFill="1" applyBorder="1" applyAlignment="1">
      <alignment horizontal="center"/>
    </xf>
    <xf numFmtId="0" fontId="3" fillId="4" borderId="2" xfId="0" applyFont="1" applyFill="1" applyBorder="1" applyAlignment="1">
      <alignment horizontal="center"/>
    </xf>
    <xf numFmtId="0" fontId="3" fillId="4" borderId="16" xfId="0" applyFont="1" applyFill="1" applyBorder="1" applyAlignment="1">
      <alignment horizontal="center"/>
    </xf>
    <xf numFmtId="0" fontId="3" fillId="4" borderId="4" xfId="0" applyFont="1" applyFill="1" applyBorder="1" applyAlignment="1">
      <alignment horizontal="center"/>
    </xf>
    <xf numFmtId="0" fontId="3" fillId="4" borderId="6" xfId="0" applyFont="1" applyFill="1" applyBorder="1" applyAlignment="1">
      <alignment horizontal="center"/>
    </xf>
    <xf numFmtId="0" fontId="3" fillId="4" borderId="20" xfId="0" applyFont="1" applyFill="1" applyBorder="1" applyAlignment="1">
      <alignment horizontal="center"/>
    </xf>
    <xf numFmtId="0" fontId="3" fillId="4" borderId="21" xfId="0" applyFont="1" applyFill="1" applyBorder="1" applyAlignment="1">
      <alignment horizontal="center"/>
    </xf>
    <xf numFmtId="0" fontId="0" fillId="0" borderId="6" xfId="0" applyBorder="1"/>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pacexams@peakassessmentcentre.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pacexams@peakassessmentcentr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6A51A-11DB-43CB-8721-23D4578C9EA4}">
  <sheetPr>
    <pageSetUpPr fitToPage="1"/>
  </sheetPr>
  <dimension ref="A1:N61"/>
  <sheetViews>
    <sheetView zoomScale="80" zoomScaleNormal="80" workbookViewId="0">
      <selection activeCell="S40" sqref="S40"/>
    </sheetView>
  </sheetViews>
  <sheetFormatPr defaultRowHeight="14.4" x14ac:dyDescent="0.3"/>
  <cols>
    <col min="1" max="1" width="2.5546875" customWidth="1"/>
    <col min="2" max="2" width="13.44140625" customWidth="1"/>
    <col min="8" max="8" width="3.109375" customWidth="1"/>
    <col min="9" max="9" width="3.44140625" customWidth="1"/>
    <col min="10" max="10" width="14" customWidth="1"/>
    <col min="13" max="13" width="5.5546875" customWidth="1"/>
    <col min="14" max="14" width="9.88671875" customWidth="1"/>
  </cols>
  <sheetData>
    <row r="1" spans="1:14" ht="15.6" x14ac:dyDescent="0.3">
      <c r="A1" s="1" t="s">
        <v>0</v>
      </c>
      <c r="B1" s="2"/>
      <c r="C1" s="2"/>
      <c r="D1" s="2"/>
      <c r="E1" s="2"/>
      <c r="F1" s="2"/>
      <c r="G1" s="2"/>
      <c r="H1" s="2"/>
      <c r="I1" s="2"/>
      <c r="J1" s="2"/>
      <c r="K1" s="2"/>
      <c r="L1" s="2"/>
      <c r="M1" s="2"/>
      <c r="N1" s="2"/>
    </row>
    <row r="2" spans="1:14" x14ac:dyDescent="0.3">
      <c r="A2" s="3"/>
    </row>
    <row r="3" spans="1:14" x14ac:dyDescent="0.3">
      <c r="B3" t="s">
        <v>1</v>
      </c>
      <c r="C3" s="64"/>
      <c r="D3" s="64"/>
      <c r="E3" s="64"/>
      <c r="F3" s="64"/>
      <c r="G3" s="64"/>
      <c r="J3" t="s">
        <v>2</v>
      </c>
      <c r="K3" s="64"/>
      <c r="L3" s="64"/>
      <c r="M3" s="64"/>
      <c r="N3" s="64"/>
    </row>
    <row r="5" spans="1:14" x14ac:dyDescent="0.3">
      <c r="B5" t="s">
        <v>3</v>
      </c>
      <c r="C5" s="64"/>
      <c r="D5" s="64"/>
      <c r="E5" s="64"/>
      <c r="F5" s="64"/>
      <c r="G5" s="64"/>
      <c r="J5" s="64"/>
      <c r="K5" s="64"/>
      <c r="L5" s="64"/>
      <c r="M5" s="64"/>
      <c r="N5" s="64"/>
    </row>
    <row r="7" spans="1:14" x14ac:dyDescent="0.3">
      <c r="B7" t="s">
        <v>4</v>
      </c>
      <c r="C7" s="68"/>
      <c r="D7" s="68"/>
      <c r="E7" s="68"/>
      <c r="F7" s="68"/>
      <c r="G7" s="68"/>
      <c r="J7" s="64"/>
      <c r="K7" s="64"/>
      <c r="L7" s="64"/>
      <c r="M7" s="64"/>
      <c r="N7" s="64"/>
    </row>
    <row r="9" spans="1:14" x14ac:dyDescent="0.3">
      <c r="B9" t="s">
        <v>5</v>
      </c>
      <c r="D9" s="64"/>
      <c r="E9" s="64"/>
      <c r="F9" s="64"/>
      <c r="G9" s="64"/>
      <c r="J9" t="s">
        <v>6</v>
      </c>
      <c r="K9" s="64"/>
      <c r="L9" s="64"/>
      <c r="M9" s="64"/>
      <c r="N9" s="64"/>
    </row>
    <row r="11" spans="1:14" x14ac:dyDescent="0.3">
      <c r="B11" t="s">
        <v>7</v>
      </c>
      <c r="C11" s="64"/>
      <c r="D11" s="64"/>
      <c r="E11" s="64"/>
      <c r="F11" s="64"/>
      <c r="G11" s="64"/>
      <c r="J11" t="s">
        <v>8</v>
      </c>
      <c r="K11" s="64"/>
      <c r="L11" s="64"/>
      <c r="M11" s="64"/>
      <c r="N11" s="64"/>
    </row>
    <row r="13" spans="1:14" x14ac:dyDescent="0.3">
      <c r="B13" t="s">
        <v>9</v>
      </c>
      <c r="C13" s="64"/>
      <c r="D13" s="64"/>
      <c r="E13" s="64"/>
      <c r="F13" s="64"/>
      <c r="G13" s="64"/>
      <c r="J13" t="s">
        <v>10</v>
      </c>
      <c r="K13" s="64"/>
      <c r="L13" s="64"/>
      <c r="M13" s="64"/>
      <c r="N13" s="64"/>
    </row>
    <row r="15" spans="1:14" ht="15.6" x14ac:dyDescent="0.3">
      <c r="A15" s="1" t="s">
        <v>11</v>
      </c>
      <c r="B15" s="2"/>
      <c r="C15" s="2"/>
      <c r="D15" s="2"/>
      <c r="E15" s="2"/>
      <c r="F15" s="2"/>
      <c r="G15" s="2"/>
      <c r="H15" s="2"/>
      <c r="I15" s="2"/>
      <c r="J15" s="2"/>
      <c r="K15" s="2"/>
      <c r="L15" s="19" t="s">
        <v>47</v>
      </c>
      <c r="M15" s="2"/>
      <c r="N15" s="2"/>
    </row>
    <row r="17" spans="1:14" x14ac:dyDescent="0.3">
      <c r="A17" s="65" t="s">
        <v>43</v>
      </c>
      <c r="B17" s="65"/>
      <c r="C17" s="65"/>
      <c r="D17" s="65"/>
      <c r="E17" s="65"/>
      <c r="F17" s="65"/>
      <c r="G17" s="65"/>
      <c r="H17" s="3"/>
      <c r="I17" s="65" t="s">
        <v>44</v>
      </c>
      <c r="J17" s="65"/>
      <c r="K17" s="65"/>
      <c r="L17" s="65"/>
      <c r="M17" s="65"/>
      <c r="N17" s="65"/>
    </row>
    <row r="18" spans="1:14" x14ac:dyDescent="0.3">
      <c r="B18" s="4" t="s">
        <v>12</v>
      </c>
      <c r="G18" s="4" t="s">
        <v>13</v>
      </c>
      <c r="J18" s="4" t="s">
        <v>12</v>
      </c>
      <c r="N18" s="4" t="s">
        <v>13</v>
      </c>
    </row>
    <row r="19" spans="1:14" x14ac:dyDescent="0.3">
      <c r="A19" s="5"/>
      <c r="B19" s="6"/>
      <c r="C19" t="s">
        <v>14</v>
      </c>
      <c r="G19" s="7">
        <f>78+61</f>
        <v>139</v>
      </c>
      <c r="I19" s="5"/>
      <c r="J19" s="6"/>
      <c r="K19" t="s">
        <v>42</v>
      </c>
      <c r="N19" s="7">
        <f>78+61</f>
        <v>139</v>
      </c>
    </row>
    <row r="20" spans="1:14" x14ac:dyDescent="0.3">
      <c r="A20" s="5"/>
      <c r="B20" s="8"/>
      <c r="C20" t="s">
        <v>15</v>
      </c>
      <c r="G20" s="7">
        <f>78+61</f>
        <v>139</v>
      </c>
      <c r="I20" s="5"/>
      <c r="J20" s="8"/>
      <c r="K20" t="s">
        <v>16</v>
      </c>
      <c r="N20" s="7">
        <f>78+61</f>
        <v>139</v>
      </c>
    </row>
    <row r="21" spans="1:14" x14ac:dyDescent="0.3">
      <c r="A21" s="5"/>
      <c r="B21" s="8"/>
      <c r="C21" t="s">
        <v>17</v>
      </c>
      <c r="G21" s="7">
        <f>78+61</f>
        <v>139</v>
      </c>
      <c r="I21" s="5"/>
      <c r="J21" s="8"/>
      <c r="K21" t="s">
        <v>18</v>
      </c>
      <c r="N21" s="7">
        <f>78+61</f>
        <v>139</v>
      </c>
    </row>
    <row r="22" spans="1:14" x14ac:dyDescent="0.3">
      <c r="A22" s="9"/>
      <c r="B22" s="9"/>
      <c r="G22" s="7"/>
      <c r="I22" s="5"/>
      <c r="J22" s="8"/>
      <c r="K22" t="s">
        <v>19</v>
      </c>
      <c r="N22" s="7">
        <f>78+61</f>
        <v>139</v>
      </c>
    </row>
    <row r="23" spans="1:14" x14ac:dyDescent="0.3">
      <c r="G23" s="7"/>
      <c r="I23" s="9"/>
      <c r="J23" s="9"/>
      <c r="N23" s="7"/>
    </row>
    <row r="24" spans="1:14" x14ac:dyDescent="0.3">
      <c r="A24" s="5"/>
      <c r="B24" s="6"/>
      <c r="C24" s="59" t="s">
        <v>20</v>
      </c>
      <c r="D24" s="59"/>
      <c r="E24" s="59"/>
      <c r="F24" s="59"/>
      <c r="G24" s="60">
        <f>78+66</f>
        <v>144</v>
      </c>
      <c r="N24" s="7"/>
    </row>
    <row r="25" spans="1:14" x14ac:dyDescent="0.3">
      <c r="A25" s="9"/>
      <c r="B25" s="9"/>
      <c r="C25" s="59"/>
      <c r="D25" s="59"/>
      <c r="E25" s="59"/>
      <c r="F25" s="59"/>
      <c r="G25" s="60"/>
      <c r="N25" s="7"/>
    </row>
    <row r="27" spans="1:14" x14ac:dyDescent="0.3">
      <c r="A27" s="61" t="s">
        <v>45</v>
      </c>
      <c r="B27" s="62"/>
      <c r="C27" s="62"/>
      <c r="D27" s="62"/>
      <c r="E27" s="62"/>
      <c r="F27" s="62"/>
      <c r="G27" s="62"/>
      <c r="H27" s="62"/>
      <c r="I27" s="62"/>
      <c r="J27" s="62"/>
      <c r="K27" s="62"/>
      <c r="L27" s="62"/>
      <c r="M27" s="62"/>
      <c r="N27" s="63"/>
    </row>
    <row r="28" spans="1:14" x14ac:dyDescent="0.3">
      <c r="B28" s="4" t="s">
        <v>12</v>
      </c>
      <c r="G28" s="4"/>
      <c r="H28" s="66"/>
      <c r="I28" s="66"/>
      <c r="J28" s="66"/>
      <c r="K28" s="4"/>
    </row>
    <row r="29" spans="1:14" x14ac:dyDescent="0.3">
      <c r="A29" s="5"/>
      <c r="B29" s="6"/>
      <c r="C29" t="s">
        <v>21</v>
      </c>
      <c r="G29" s="7"/>
      <c r="J29" s="7">
        <f>78+64</f>
        <v>142</v>
      </c>
      <c r="N29" s="7"/>
    </row>
    <row r="30" spans="1:14" x14ac:dyDescent="0.3">
      <c r="A30" s="5"/>
      <c r="B30" s="6"/>
      <c r="C30" t="s">
        <v>22</v>
      </c>
      <c r="G30" s="7"/>
      <c r="J30" s="7">
        <f>78+64</f>
        <v>142</v>
      </c>
      <c r="N30" s="7"/>
    </row>
    <row r="31" spans="1:14" x14ac:dyDescent="0.3">
      <c r="A31" s="5"/>
      <c r="B31" s="6"/>
      <c r="C31" t="s">
        <v>23</v>
      </c>
      <c r="G31" s="7"/>
      <c r="J31" s="7">
        <f>78+64</f>
        <v>142</v>
      </c>
      <c r="K31" s="7"/>
    </row>
    <row r="32" spans="1:14" x14ac:dyDescent="0.3">
      <c r="K32" s="7"/>
    </row>
    <row r="33" spans="1:14" x14ac:dyDescent="0.3">
      <c r="A33" s="65" t="s">
        <v>24</v>
      </c>
      <c r="B33" s="65"/>
      <c r="C33" s="65"/>
      <c r="D33" s="65"/>
      <c r="E33" s="65"/>
      <c r="F33" s="65"/>
      <c r="G33" s="65"/>
      <c r="H33" s="65"/>
      <c r="I33" s="65"/>
      <c r="J33" s="65"/>
      <c r="K33" s="65"/>
      <c r="L33" s="65"/>
      <c r="M33" s="65"/>
      <c r="N33" s="65"/>
    </row>
    <row r="34" spans="1:14" x14ac:dyDescent="0.3">
      <c r="A34" s="10"/>
      <c r="B34" s="4" t="s">
        <v>12</v>
      </c>
      <c r="G34" s="4"/>
      <c r="H34" s="66"/>
      <c r="I34" s="66"/>
      <c r="J34" s="66"/>
      <c r="K34" s="10"/>
      <c r="L34" s="10"/>
      <c r="M34" s="10"/>
      <c r="N34" s="4"/>
    </row>
    <row r="35" spans="1:14" x14ac:dyDescent="0.3">
      <c r="A35" s="5"/>
      <c r="B35" s="6"/>
      <c r="C35" t="s">
        <v>25</v>
      </c>
      <c r="G35" s="7">
        <f>78+64</f>
        <v>142</v>
      </c>
      <c r="I35" s="5"/>
      <c r="J35" s="6"/>
      <c r="K35" t="s">
        <v>40</v>
      </c>
      <c r="N35" s="7">
        <f>78+64</f>
        <v>142</v>
      </c>
    </row>
    <row r="36" spans="1:14" x14ac:dyDescent="0.3">
      <c r="A36" s="5"/>
      <c r="B36" s="8"/>
      <c r="C36" t="s">
        <v>26</v>
      </c>
      <c r="G36" s="7">
        <f>78+64</f>
        <v>142</v>
      </c>
      <c r="I36" s="5"/>
      <c r="J36" s="8"/>
      <c r="K36" t="s">
        <v>41</v>
      </c>
      <c r="N36" s="7">
        <f>78+64</f>
        <v>142</v>
      </c>
    </row>
    <row r="37" spans="1:14" x14ac:dyDescent="0.3">
      <c r="A37" s="5"/>
      <c r="B37" s="8"/>
      <c r="C37" t="s">
        <v>27</v>
      </c>
      <c r="G37" s="7">
        <f>78+64</f>
        <v>142</v>
      </c>
      <c r="I37" s="9"/>
      <c r="J37" s="9"/>
    </row>
    <row r="39" spans="1:14" ht="15.6" x14ac:dyDescent="0.3">
      <c r="A39" s="11" t="s">
        <v>28</v>
      </c>
      <c r="B39" s="12"/>
      <c r="C39" s="13"/>
      <c r="D39" s="13"/>
      <c r="E39" s="13"/>
      <c r="F39" s="13"/>
      <c r="G39" s="13"/>
      <c r="H39" s="13"/>
      <c r="I39" s="13"/>
      <c r="J39" s="17"/>
      <c r="K39" s="13"/>
      <c r="L39" s="13"/>
      <c r="M39" s="13"/>
      <c r="N39" s="13"/>
    </row>
    <row r="41" spans="1:14" ht="15.6" x14ac:dyDescent="0.3">
      <c r="A41" s="1" t="s">
        <v>29</v>
      </c>
      <c r="B41" s="2"/>
      <c r="C41" s="2"/>
      <c r="D41" s="2"/>
      <c r="E41" s="2"/>
      <c r="F41" s="2"/>
      <c r="G41" s="2"/>
      <c r="H41" s="2"/>
      <c r="I41" s="2"/>
      <c r="J41" s="2"/>
      <c r="K41" s="2"/>
      <c r="L41" s="2"/>
      <c r="M41" s="2"/>
      <c r="N41" s="2"/>
    </row>
    <row r="43" spans="1:14" x14ac:dyDescent="0.3">
      <c r="B43" t="s">
        <v>30</v>
      </c>
      <c r="C43" s="67"/>
      <c r="D43" s="67"/>
      <c r="E43" s="67"/>
      <c r="F43" s="67"/>
      <c r="G43" s="67"/>
      <c r="H43" s="67"/>
      <c r="J43" t="s">
        <v>49</v>
      </c>
      <c r="K43" s="64"/>
      <c r="L43" s="64"/>
      <c r="M43" s="64"/>
      <c r="N43" s="64"/>
    </row>
    <row r="44" spans="1:14" x14ac:dyDescent="0.3">
      <c r="J44" t="s">
        <v>50</v>
      </c>
    </row>
    <row r="45" spans="1:14" x14ac:dyDescent="0.3">
      <c r="B45" t="s">
        <v>31</v>
      </c>
      <c r="C45" s="67"/>
      <c r="D45" s="67"/>
      <c r="E45" s="67"/>
      <c r="F45" s="67"/>
      <c r="G45" s="67"/>
      <c r="H45" s="15"/>
      <c r="J45" s="64"/>
      <c r="K45" s="64"/>
      <c r="L45" s="64"/>
      <c r="M45" s="64"/>
      <c r="N45" s="64"/>
    </row>
    <row r="47" spans="1:14" x14ac:dyDescent="0.3">
      <c r="B47" t="s">
        <v>10</v>
      </c>
      <c r="C47" s="67"/>
      <c r="D47" s="67"/>
      <c r="E47" s="67"/>
      <c r="F47" s="67"/>
      <c r="G47" s="67"/>
      <c r="H47" s="14"/>
      <c r="J47" s="64"/>
      <c r="K47" s="64"/>
      <c r="L47" s="64"/>
      <c r="M47" s="64"/>
      <c r="N47" s="64"/>
    </row>
    <row r="49" spans="1:14" x14ac:dyDescent="0.3">
      <c r="B49" t="s">
        <v>32</v>
      </c>
      <c r="C49" s="67"/>
      <c r="D49" s="67"/>
      <c r="E49" s="67"/>
      <c r="F49" s="67"/>
      <c r="G49" s="67"/>
      <c r="H49" s="14"/>
      <c r="J49" s="15" t="s">
        <v>51</v>
      </c>
      <c r="K49" s="15"/>
      <c r="L49" s="15"/>
      <c r="M49" s="15"/>
      <c r="N49" s="15"/>
    </row>
    <row r="51" spans="1:14" ht="15.6" x14ac:dyDescent="0.3">
      <c r="A51" s="1" t="s">
        <v>33</v>
      </c>
      <c r="B51" s="2"/>
      <c r="C51" s="2"/>
      <c r="D51" s="2"/>
      <c r="E51" s="2"/>
      <c r="F51" s="2"/>
      <c r="G51" s="2"/>
      <c r="H51" s="2"/>
      <c r="I51" s="2"/>
      <c r="J51" s="2"/>
      <c r="K51" s="2"/>
      <c r="L51" s="2"/>
      <c r="M51" s="2"/>
      <c r="N51" s="2"/>
    </row>
    <row r="53" spans="1:14" x14ac:dyDescent="0.3">
      <c r="A53" s="5"/>
      <c r="B53" t="s">
        <v>34</v>
      </c>
      <c r="C53" t="s">
        <v>46</v>
      </c>
      <c r="I53" s="5"/>
      <c r="J53" t="s">
        <v>35</v>
      </c>
      <c r="L53" s="64"/>
      <c r="M53" s="64"/>
      <c r="N53" s="64"/>
    </row>
    <row r="55" spans="1:14" x14ac:dyDescent="0.3">
      <c r="A55" s="5"/>
      <c r="B55" t="s">
        <v>36</v>
      </c>
      <c r="K55" s="64"/>
      <c r="L55" s="64"/>
      <c r="M55" s="64"/>
      <c r="N55" s="64"/>
    </row>
    <row r="57" spans="1:14" ht="15.6" x14ac:dyDescent="0.3">
      <c r="A57" s="1" t="s">
        <v>48</v>
      </c>
      <c r="B57" s="2"/>
      <c r="C57" s="2"/>
      <c r="D57" s="2"/>
      <c r="E57" s="2"/>
      <c r="F57" s="2"/>
      <c r="G57" s="2"/>
      <c r="H57" s="2"/>
      <c r="I57" s="2"/>
      <c r="J57" s="2"/>
      <c r="K57" s="2"/>
      <c r="L57" s="2"/>
      <c r="M57" s="2"/>
      <c r="N57" s="2"/>
    </row>
    <row r="59" spans="1:14" x14ac:dyDescent="0.3">
      <c r="B59" t="s">
        <v>37</v>
      </c>
    </row>
    <row r="60" spans="1:14" x14ac:dyDescent="0.3">
      <c r="B60" s="3" t="s">
        <v>38</v>
      </c>
      <c r="C60" s="16" t="s">
        <v>39</v>
      </c>
      <c r="D60" s="16"/>
    </row>
    <row r="61" spans="1:14" x14ac:dyDescent="0.3">
      <c r="B61" s="3"/>
    </row>
  </sheetData>
  <mergeCells count="29">
    <mergeCell ref="A17:G17"/>
    <mergeCell ref="I17:N17"/>
    <mergeCell ref="D9:G9"/>
    <mergeCell ref="K9:N9"/>
    <mergeCell ref="C11:G11"/>
    <mergeCell ref="K11:N11"/>
    <mergeCell ref="C13:G13"/>
    <mergeCell ref="K13:N13"/>
    <mergeCell ref="C3:G3"/>
    <mergeCell ref="K3:N3"/>
    <mergeCell ref="C5:G5"/>
    <mergeCell ref="J5:N5"/>
    <mergeCell ref="C7:G7"/>
    <mergeCell ref="J7:N7"/>
    <mergeCell ref="C24:F25"/>
    <mergeCell ref="G24:G25"/>
    <mergeCell ref="A27:N27"/>
    <mergeCell ref="K55:N55"/>
    <mergeCell ref="A33:N33"/>
    <mergeCell ref="H34:J34"/>
    <mergeCell ref="C43:H43"/>
    <mergeCell ref="K43:N43"/>
    <mergeCell ref="C45:G45"/>
    <mergeCell ref="J45:N45"/>
    <mergeCell ref="C47:G47"/>
    <mergeCell ref="J47:N47"/>
    <mergeCell ref="C49:G49"/>
    <mergeCell ref="L53:N53"/>
    <mergeCell ref="H28:J28"/>
  </mergeCells>
  <hyperlinks>
    <hyperlink ref="C60" r:id="rId1" xr:uid="{D9DEA225-1F38-410E-9A4C-7A31796AE409}"/>
  </hyperlinks>
  <pageMargins left="0.43" right="0.3" top="0.91" bottom="0.32" header="0.31496062992125984" footer="0.31496062992125984"/>
  <pageSetup paperSize="9" scale="81" orientation="portrait" r:id="rId2"/>
  <headerFooter>
    <oddHead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73BB1-FECF-4E92-8A63-CC10102D9FE9}">
  <sheetPr>
    <pageSetUpPr fitToPage="1"/>
  </sheetPr>
  <dimension ref="C1:AB78"/>
  <sheetViews>
    <sheetView showGridLines="0" showRowColHeaders="0" tabSelected="1" zoomScaleNormal="100" workbookViewId="0">
      <selection activeCell="F2" sqref="F2:K2"/>
    </sheetView>
  </sheetViews>
  <sheetFormatPr defaultRowHeight="14.4" x14ac:dyDescent="0.3"/>
  <cols>
    <col min="2" max="2" width="4.6640625" customWidth="1"/>
    <col min="3" max="3" width="5.5546875" customWidth="1"/>
    <col min="4" max="4" width="2.5546875" style="27" customWidth="1"/>
    <col min="5" max="5" width="13.44140625" customWidth="1"/>
    <col min="6" max="6" width="2.44140625" customWidth="1"/>
    <col min="7" max="7" width="9.5546875" customWidth="1"/>
    <col min="8" max="8" width="2.44140625" customWidth="1"/>
    <col min="9" max="9" width="3.44140625" customWidth="1"/>
    <col min="10" max="10" width="8.33203125" customWidth="1"/>
    <col min="11" max="11" width="7.5546875" customWidth="1"/>
    <col min="12" max="12" width="3.109375" customWidth="1"/>
    <col min="13" max="13" width="3.44140625" customWidth="1"/>
    <col min="14" max="14" width="14" customWidth="1"/>
    <col min="15" max="15" width="8.33203125" customWidth="1"/>
    <col min="16" max="16" width="6.88671875" customWidth="1"/>
    <col min="17" max="17" width="1.5546875" customWidth="1"/>
    <col min="18" max="18" width="7.6640625" style="28" customWidth="1"/>
    <col min="19" max="19" width="55.44140625" customWidth="1"/>
    <col min="26" max="26" width="23.44140625" customWidth="1"/>
  </cols>
  <sheetData>
    <row r="1" spans="4:26" ht="15.6" x14ac:dyDescent="0.3">
      <c r="D1" s="24" t="s">
        <v>0</v>
      </c>
      <c r="E1" s="25"/>
      <c r="F1" s="25"/>
      <c r="G1" s="25"/>
      <c r="H1" s="25"/>
      <c r="I1" s="25"/>
      <c r="J1" s="25"/>
      <c r="K1" s="25"/>
      <c r="L1" s="25"/>
      <c r="M1" s="25"/>
      <c r="N1" s="25"/>
      <c r="O1" s="25"/>
      <c r="P1" s="25"/>
      <c r="Q1" s="25"/>
      <c r="R1" s="26"/>
      <c r="U1" s="23"/>
      <c r="V1" s="23"/>
      <c r="W1" s="23"/>
      <c r="X1" s="23"/>
      <c r="Y1" s="23"/>
      <c r="Z1" s="41" t="s">
        <v>76</v>
      </c>
    </row>
    <row r="2" spans="4:26" ht="21.9" customHeight="1" x14ac:dyDescent="0.3">
      <c r="E2" t="s">
        <v>1</v>
      </c>
      <c r="F2" s="72"/>
      <c r="G2" s="72"/>
      <c r="H2" s="72"/>
      <c r="I2" s="72"/>
      <c r="J2" s="72"/>
      <c r="K2" s="72"/>
      <c r="N2" t="s">
        <v>102</v>
      </c>
      <c r="O2" s="72"/>
      <c r="P2" s="72"/>
      <c r="Q2" s="72"/>
      <c r="R2" s="73"/>
      <c r="U2" s="42" t="s">
        <v>74</v>
      </c>
      <c r="V2" s="23"/>
      <c r="W2" s="23"/>
      <c r="X2" s="23"/>
      <c r="Y2" s="23"/>
      <c r="Z2" s="23"/>
    </row>
    <row r="3" spans="4:26" x14ac:dyDescent="0.3">
      <c r="U3" s="23"/>
      <c r="V3" s="23"/>
      <c r="W3" s="23"/>
      <c r="X3" s="23"/>
      <c r="Y3" s="23"/>
      <c r="Z3" s="23"/>
    </row>
    <row r="4" spans="4:26" x14ac:dyDescent="0.3">
      <c r="E4" t="s">
        <v>3</v>
      </c>
      <c r="F4" s="72"/>
      <c r="G4" s="72"/>
      <c r="H4" s="72"/>
      <c r="I4" s="72"/>
      <c r="J4" s="72"/>
      <c r="K4" s="72"/>
      <c r="N4" s="72"/>
      <c r="O4" s="72"/>
      <c r="P4" s="72"/>
      <c r="Q4" s="72"/>
      <c r="R4" s="73"/>
      <c r="U4" s="43" t="s">
        <v>67</v>
      </c>
      <c r="V4" s="23"/>
      <c r="W4" s="23"/>
      <c r="X4" s="23"/>
      <c r="Y4" s="23"/>
      <c r="Z4" s="23"/>
    </row>
    <row r="5" spans="4:26" x14ac:dyDescent="0.3">
      <c r="U5" s="23" t="s">
        <v>68</v>
      </c>
      <c r="V5" s="23"/>
      <c r="W5" s="23" t="s">
        <v>70</v>
      </c>
      <c r="X5" s="23"/>
      <c r="Y5" s="23"/>
      <c r="Z5" s="23"/>
    </row>
    <row r="6" spans="4:26" x14ac:dyDescent="0.3">
      <c r="E6" t="s">
        <v>4</v>
      </c>
      <c r="F6" s="75"/>
      <c r="G6" s="75"/>
      <c r="H6" s="75"/>
      <c r="I6" s="75"/>
      <c r="J6" s="75"/>
      <c r="K6" s="75"/>
      <c r="N6" s="72"/>
      <c r="O6" s="72"/>
      <c r="P6" s="72"/>
      <c r="Q6" s="72"/>
      <c r="R6" s="73"/>
      <c r="U6" s="23" t="s">
        <v>69</v>
      </c>
      <c r="V6" s="23"/>
      <c r="W6" s="23" t="s">
        <v>71</v>
      </c>
      <c r="X6" s="23"/>
      <c r="Y6" s="23"/>
      <c r="Z6" s="23"/>
    </row>
    <row r="7" spans="4:26" x14ac:dyDescent="0.3">
      <c r="U7" s="23"/>
      <c r="V7" s="23"/>
      <c r="W7" s="23"/>
      <c r="X7" s="23"/>
      <c r="Y7" s="23"/>
      <c r="Z7" s="23"/>
    </row>
    <row r="8" spans="4:26" x14ac:dyDescent="0.3">
      <c r="E8" t="s">
        <v>63</v>
      </c>
      <c r="G8" s="72"/>
      <c r="H8" s="72"/>
      <c r="I8" s="72"/>
      <c r="J8" s="72"/>
      <c r="K8" s="72"/>
      <c r="N8" t="s">
        <v>6</v>
      </c>
      <c r="O8" s="72"/>
      <c r="P8" s="72"/>
      <c r="Q8" s="72"/>
      <c r="R8" s="73"/>
      <c r="U8" s="43" t="s">
        <v>72</v>
      </c>
      <c r="V8" s="23"/>
      <c r="W8" s="23"/>
      <c r="X8" s="23"/>
      <c r="Y8" s="23"/>
      <c r="Z8" s="23"/>
    </row>
    <row r="9" spans="4:26" x14ac:dyDescent="0.3">
      <c r="U9" s="23" t="s">
        <v>68</v>
      </c>
      <c r="V9" s="23"/>
      <c r="W9" s="23" t="s">
        <v>70</v>
      </c>
      <c r="X9" s="23"/>
      <c r="Y9" s="23"/>
      <c r="Z9" s="23"/>
    </row>
    <row r="10" spans="4:26" x14ac:dyDescent="0.3">
      <c r="E10" t="s">
        <v>54</v>
      </c>
      <c r="F10" s="72"/>
      <c r="G10" s="72"/>
      <c r="H10" s="72"/>
      <c r="I10" s="72"/>
      <c r="J10" s="72"/>
      <c r="K10" s="72"/>
      <c r="N10" t="s">
        <v>10</v>
      </c>
      <c r="O10" s="72"/>
      <c r="P10" s="72"/>
      <c r="Q10" s="72"/>
      <c r="R10" s="73"/>
      <c r="U10" s="23" t="s">
        <v>69</v>
      </c>
      <c r="V10" s="23"/>
      <c r="W10" s="23" t="s">
        <v>73</v>
      </c>
      <c r="X10" s="23"/>
      <c r="Y10" s="23"/>
      <c r="Z10" s="23"/>
    </row>
    <row r="11" spans="4:26" x14ac:dyDescent="0.3">
      <c r="F11" s="45"/>
      <c r="G11" s="45"/>
      <c r="H11" s="45"/>
      <c r="I11" s="45"/>
      <c r="J11" s="45"/>
      <c r="K11" s="45"/>
      <c r="O11" s="45"/>
      <c r="P11" s="45"/>
      <c r="Q11" s="45"/>
      <c r="R11" s="29"/>
      <c r="U11" s="23"/>
      <c r="V11" s="23"/>
      <c r="W11" s="23"/>
      <c r="X11" s="23"/>
      <c r="Y11" s="23"/>
      <c r="Z11" s="23"/>
    </row>
    <row r="12" spans="4:26" x14ac:dyDescent="0.3">
      <c r="E12" s="46" t="s">
        <v>58</v>
      </c>
      <c r="F12" s="5"/>
      <c r="G12" t="s">
        <v>59</v>
      </c>
      <c r="I12" s="5"/>
      <c r="J12" t="s">
        <v>60</v>
      </c>
      <c r="U12" s="43" t="s">
        <v>80</v>
      </c>
      <c r="V12" s="23"/>
      <c r="W12" s="23"/>
      <c r="X12" s="23"/>
      <c r="Y12" s="23"/>
      <c r="Z12" s="23"/>
    </row>
    <row r="13" spans="4:26" x14ac:dyDescent="0.3">
      <c r="E13" s="46"/>
      <c r="F13" s="45"/>
      <c r="G13" s="45"/>
      <c r="H13" s="45"/>
      <c r="I13" s="45"/>
      <c r="J13" s="45"/>
      <c r="K13" s="45"/>
      <c r="O13" s="45"/>
      <c r="P13" s="45"/>
      <c r="Q13" s="45"/>
      <c r="R13" s="29"/>
      <c r="U13" s="69" t="s">
        <v>77</v>
      </c>
      <c r="V13" s="69"/>
      <c r="W13" s="69"/>
      <c r="X13" s="69"/>
      <c r="Y13" s="69"/>
      <c r="Z13" s="69"/>
    </row>
    <row r="14" spans="4:26" x14ac:dyDescent="0.3">
      <c r="E14" s="46" t="s">
        <v>56</v>
      </c>
      <c r="F14" s="74"/>
      <c r="G14" s="74"/>
      <c r="H14" s="74"/>
      <c r="I14" s="74"/>
      <c r="J14" s="74"/>
      <c r="K14" s="21"/>
      <c r="N14" s="46" t="s">
        <v>57</v>
      </c>
      <c r="O14" s="18"/>
      <c r="P14" s="47" t="s">
        <v>61</v>
      </c>
      <c r="Q14" s="18"/>
      <c r="R14" s="30" t="s">
        <v>62</v>
      </c>
      <c r="U14" s="69"/>
      <c r="V14" s="69"/>
      <c r="W14" s="69"/>
      <c r="X14" s="69"/>
      <c r="Y14" s="69"/>
      <c r="Z14" s="69"/>
    </row>
    <row r="15" spans="4:26" x14ac:dyDescent="0.3">
      <c r="E15" s="3"/>
      <c r="U15" s="44"/>
      <c r="V15" s="44"/>
      <c r="W15" s="44"/>
      <c r="X15" s="44"/>
      <c r="Y15" s="44"/>
      <c r="Z15" s="44"/>
    </row>
    <row r="16" spans="4:26" ht="15.6" x14ac:dyDescent="0.3">
      <c r="D16" s="31" t="s">
        <v>55</v>
      </c>
      <c r="E16" s="48"/>
      <c r="F16" s="48"/>
      <c r="G16" s="48"/>
      <c r="H16" s="48"/>
      <c r="I16" s="48"/>
      <c r="J16" s="48"/>
      <c r="K16" s="48"/>
      <c r="L16" s="48"/>
      <c r="M16" s="48"/>
      <c r="N16" s="48"/>
      <c r="O16" s="48"/>
      <c r="P16" s="48"/>
      <c r="Q16" s="48"/>
      <c r="R16" s="32"/>
      <c r="U16" s="70" t="s">
        <v>78</v>
      </c>
      <c r="V16" s="70"/>
      <c r="W16" s="70"/>
      <c r="X16" s="70"/>
      <c r="Y16" s="70"/>
      <c r="Z16" s="70"/>
    </row>
    <row r="17" spans="3:28" x14ac:dyDescent="0.3">
      <c r="D17" s="80" t="s">
        <v>52</v>
      </c>
      <c r="E17" s="81"/>
      <c r="F17" s="81"/>
      <c r="G17" s="81"/>
      <c r="H17" s="81"/>
      <c r="I17" s="81"/>
      <c r="J17" s="81"/>
      <c r="K17" s="81"/>
      <c r="M17" s="83" t="s">
        <v>44</v>
      </c>
      <c r="N17" s="84"/>
      <c r="O17" s="84"/>
      <c r="P17" s="84"/>
      <c r="Q17" s="84"/>
      <c r="R17" s="85"/>
      <c r="U17" s="70"/>
      <c r="V17" s="70"/>
      <c r="W17" s="70"/>
      <c r="X17" s="70"/>
      <c r="Y17" s="70"/>
      <c r="Z17" s="70"/>
    </row>
    <row r="18" spans="3:28" s="3" customFormat="1" x14ac:dyDescent="0.3">
      <c r="D18" s="33" t="s">
        <v>53</v>
      </c>
      <c r="E18" s="10"/>
      <c r="K18" s="10" t="s">
        <v>13</v>
      </c>
      <c r="M18" s="49" t="s">
        <v>53</v>
      </c>
      <c r="N18"/>
      <c r="O18"/>
      <c r="P18"/>
      <c r="Q18"/>
      <c r="R18" s="34" t="s">
        <v>13</v>
      </c>
      <c r="U18" s="70"/>
      <c r="V18" s="70"/>
      <c r="W18" s="70"/>
      <c r="X18" s="70"/>
      <c r="Y18" s="70"/>
      <c r="Z18" s="70"/>
    </row>
    <row r="19" spans="3:28" ht="15" customHeight="1" x14ac:dyDescent="0.3">
      <c r="D19" s="35"/>
      <c r="E19" t="s">
        <v>96</v>
      </c>
      <c r="K19" s="7">
        <f>66+38</f>
        <v>104</v>
      </c>
      <c r="M19" s="5"/>
      <c r="N19" t="s">
        <v>90</v>
      </c>
      <c r="R19" s="36">
        <f>66+63</f>
        <v>129</v>
      </c>
      <c r="U19" s="23"/>
      <c r="V19" s="23"/>
      <c r="W19" s="23"/>
      <c r="X19" s="23"/>
      <c r="Y19" s="23"/>
      <c r="Z19" s="23"/>
    </row>
    <row r="20" spans="3:28" x14ac:dyDescent="0.3">
      <c r="D20" s="35"/>
      <c r="E20" t="s">
        <v>107</v>
      </c>
      <c r="K20" s="7">
        <f>66+38</f>
        <v>104</v>
      </c>
      <c r="M20" s="5"/>
      <c r="N20" t="s">
        <v>106</v>
      </c>
      <c r="R20" s="36">
        <f>66+63</f>
        <v>129</v>
      </c>
      <c r="U20" s="70" t="s">
        <v>81</v>
      </c>
      <c r="V20" s="70"/>
      <c r="W20" s="70"/>
      <c r="X20" s="70"/>
      <c r="Y20" s="70"/>
      <c r="Z20" s="70"/>
    </row>
    <row r="21" spans="3:28" x14ac:dyDescent="0.3">
      <c r="M21" s="5"/>
      <c r="N21" t="s">
        <v>91</v>
      </c>
      <c r="R21" s="36">
        <f>66+63</f>
        <v>129</v>
      </c>
      <c r="U21" s="70"/>
      <c r="V21" s="70"/>
      <c r="W21" s="70"/>
      <c r="X21" s="70"/>
      <c r="Y21" s="70"/>
      <c r="Z21" s="70"/>
    </row>
    <row r="22" spans="3:28" x14ac:dyDescent="0.3">
      <c r="M22" s="5"/>
      <c r="N22" t="s">
        <v>92</v>
      </c>
      <c r="R22" s="36">
        <f>66+63</f>
        <v>129</v>
      </c>
      <c r="U22" s="70"/>
      <c r="V22" s="70"/>
      <c r="W22" s="70"/>
      <c r="X22" s="70"/>
      <c r="Y22" s="70"/>
      <c r="Z22" s="70"/>
    </row>
    <row r="23" spans="3:28" s="3" customFormat="1" x14ac:dyDescent="0.3">
      <c r="D23" s="80" t="s">
        <v>43</v>
      </c>
      <c r="E23" s="81"/>
      <c r="F23" s="81"/>
      <c r="G23" s="81"/>
      <c r="H23" s="81"/>
      <c r="I23" s="81"/>
      <c r="J23" s="81"/>
      <c r="K23" s="81"/>
      <c r="M23" s="5"/>
      <c r="N23" t="s">
        <v>84</v>
      </c>
      <c r="O23"/>
      <c r="P23"/>
      <c r="Q23"/>
      <c r="R23" s="58">
        <f>45+0</f>
        <v>45</v>
      </c>
      <c r="U23" s="70"/>
      <c r="V23" s="70"/>
      <c r="W23" s="70"/>
      <c r="X23" s="70"/>
      <c r="Y23" s="70"/>
      <c r="Z23" s="70"/>
    </row>
    <row r="24" spans="3:28" x14ac:dyDescent="0.3">
      <c r="D24" s="37" t="s">
        <v>53</v>
      </c>
      <c r="E24" s="10"/>
      <c r="F24" s="3"/>
      <c r="G24" s="3"/>
      <c r="H24" s="3"/>
      <c r="I24" s="3"/>
      <c r="J24" s="3"/>
      <c r="K24" s="10" t="s">
        <v>13</v>
      </c>
      <c r="M24" s="5"/>
      <c r="N24" t="s">
        <v>85</v>
      </c>
      <c r="R24" s="36">
        <f>0+45</f>
        <v>45</v>
      </c>
      <c r="U24" s="70"/>
      <c r="V24" s="70"/>
      <c r="W24" s="70"/>
      <c r="X24" s="70"/>
      <c r="Y24" s="70"/>
      <c r="Z24" s="70"/>
    </row>
    <row r="25" spans="3:28" x14ac:dyDescent="0.3">
      <c r="D25" s="35"/>
      <c r="E25" t="s">
        <v>86</v>
      </c>
      <c r="K25" s="7">
        <f>66+63</f>
        <v>129</v>
      </c>
      <c r="M25" s="87"/>
      <c r="R25" s="36"/>
      <c r="U25" s="23"/>
      <c r="V25" s="23"/>
      <c r="W25" s="23"/>
      <c r="X25" s="23"/>
      <c r="Y25" s="23"/>
      <c r="Z25" s="23"/>
    </row>
    <row r="26" spans="3:28" x14ac:dyDescent="0.3">
      <c r="D26" s="35"/>
      <c r="E26" t="s">
        <v>87</v>
      </c>
      <c r="K26" s="7">
        <f>66+63</f>
        <v>129</v>
      </c>
      <c r="M26" s="86" t="s">
        <v>45</v>
      </c>
      <c r="N26" s="81"/>
      <c r="O26" s="81"/>
      <c r="P26" s="81"/>
      <c r="Q26" s="81"/>
      <c r="R26" s="82"/>
      <c r="U26" s="71" t="s">
        <v>79</v>
      </c>
      <c r="V26" s="71"/>
      <c r="W26" s="71"/>
      <c r="X26" s="71"/>
      <c r="Y26" s="71"/>
      <c r="Z26" s="71"/>
    </row>
    <row r="27" spans="3:28" x14ac:dyDescent="0.3">
      <c r="D27" s="35"/>
      <c r="E27" s="20" t="s">
        <v>88</v>
      </c>
      <c r="K27" s="7">
        <f>66+63</f>
        <v>129</v>
      </c>
      <c r="M27" s="49" t="s">
        <v>53</v>
      </c>
      <c r="R27" s="34" t="s">
        <v>13</v>
      </c>
      <c r="U27" s="71"/>
      <c r="V27" s="71"/>
      <c r="W27" s="71"/>
      <c r="X27" s="71"/>
      <c r="Y27" s="71"/>
      <c r="Z27" s="71"/>
    </row>
    <row r="28" spans="3:28" ht="14.4" customHeight="1" x14ac:dyDescent="0.3">
      <c r="D28" s="35"/>
      <c r="E28" s="50" t="s">
        <v>105</v>
      </c>
      <c r="F28" s="50"/>
      <c r="G28" s="50"/>
      <c r="H28" s="51"/>
      <c r="I28" s="51"/>
      <c r="J28" s="51"/>
      <c r="K28" s="22">
        <f>66+68</f>
        <v>134</v>
      </c>
      <c r="M28" s="5"/>
      <c r="N28" t="s">
        <v>93</v>
      </c>
      <c r="R28" s="36">
        <f>66+66</f>
        <v>132</v>
      </c>
      <c r="U28" s="23"/>
      <c r="V28" s="23"/>
      <c r="W28" s="23" t="s">
        <v>65</v>
      </c>
      <c r="X28" s="23"/>
      <c r="Y28" s="23"/>
      <c r="Z28" s="23"/>
    </row>
    <row r="29" spans="3:28" x14ac:dyDescent="0.3">
      <c r="D29" s="35"/>
      <c r="E29" s="50" t="s">
        <v>89</v>
      </c>
      <c r="F29" s="50"/>
      <c r="G29" s="50"/>
      <c r="H29" s="51"/>
      <c r="I29" s="51"/>
      <c r="J29" s="51"/>
      <c r="K29" s="22">
        <f>45+0</f>
        <v>45</v>
      </c>
      <c r="M29" s="5"/>
      <c r="N29" t="s">
        <v>94</v>
      </c>
      <c r="R29" s="36">
        <f>66+66</f>
        <v>132</v>
      </c>
      <c r="U29" s="23"/>
      <c r="V29" s="23"/>
      <c r="W29" s="23"/>
      <c r="X29" s="23"/>
      <c r="Y29" s="23"/>
      <c r="Z29" s="23"/>
    </row>
    <row r="30" spans="3:28" x14ac:dyDescent="0.3">
      <c r="M30" s="5"/>
      <c r="N30" t="s">
        <v>95</v>
      </c>
      <c r="R30" s="36">
        <f>66+66</f>
        <v>132</v>
      </c>
    </row>
    <row r="31" spans="3:28" s="3" customFormat="1" x14ac:dyDescent="0.3">
      <c r="C31"/>
      <c r="D31" s="80" t="s">
        <v>75</v>
      </c>
      <c r="E31" s="81"/>
      <c r="F31" s="81"/>
      <c r="G31" s="81"/>
      <c r="H31" s="81"/>
      <c r="I31" s="81"/>
      <c r="J31" s="81"/>
      <c r="K31" s="81"/>
      <c r="L31" s="81"/>
      <c r="M31" s="81"/>
      <c r="N31" s="81"/>
      <c r="O31" s="81"/>
      <c r="P31" s="81"/>
      <c r="Q31" s="81"/>
      <c r="R31" s="82"/>
      <c r="S31"/>
    </row>
    <row r="32" spans="3:28" x14ac:dyDescent="0.3">
      <c r="C32" s="3"/>
      <c r="D32" s="37" t="s">
        <v>53</v>
      </c>
      <c r="E32" s="10"/>
      <c r="F32" s="3"/>
      <c r="G32" s="3"/>
      <c r="H32" s="3"/>
      <c r="I32" s="3"/>
      <c r="J32" s="3"/>
      <c r="K32" s="10"/>
      <c r="L32" s="3"/>
      <c r="M32" s="49" t="s">
        <v>53</v>
      </c>
      <c r="N32" s="3"/>
      <c r="O32" s="10"/>
      <c r="P32" s="10"/>
      <c r="Q32" s="10"/>
      <c r="R32" s="34" t="s">
        <v>13</v>
      </c>
      <c r="S32" s="3"/>
      <c r="T32" s="3"/>
      <c r="U32" s="3"/>
      <c r="V32" s="3"/>
      <c r="W32" s="3"/>
      <c r="X32" s="3"/>
      <c r="Y32" s="3"/>
      <c r="Z32" s="3"/>
      <c r="AA32" s="3"/>
      <c r="AB32" s="3"/>
    </row>
    <row r="33" spans="4:28" x14ac:dyDescent="0.3">
      <c r="D33" s="35"/>
      <c r="E33" t="s">
        <v>97</v>
      </c>
      <c r="K33" s="7">
        <f>66+66</f>
        <v>132</v>
      </c>
      <c r="M33" s="5"/>
      <c r="N33" t="s">
        <v>100</v>
      </c>
      <c r="R33" s="36">
        <f>66+66</f>
        <v>132</v>
      </c>
      <c r="T33" s="3"/>
      <c r="U33" s="3"/>
      <c r="V33" s="3"/>
      <c r="W33" s="3"/>
      <c r="X33" s="3"/>
      <c r="Y33" s="3"/>
      <c r="Z33" s="3"/>
      <c r="AA33" s="3"/>
      <c r="AB33" s="3"/>
    </row>
    <row r="34" spans="4:28" x14ac:dyDescent="0.3">
      <c r="D34" s="35"/>
      <c r="E34" t="s">
        <v>98</v>
      </c>
      <c r="K34" s="7">
        <f>66+66</f>
        <v>132</v>
      </c>
      <c r="M34" s="5"/>
      <c r="N34" s="20" t="s">
        <v>101</v>
      </c>
      <c r="R34" s="36">
        <f>66+66</f>
        <v>132</v>
      </c>
      <c r="T34" s="3"/>
      <c r="U34" s="3"/>
      <c r="V34" s="3"/>
      <c r="W34" s="3"/>
      <c r="X34" s="3"/>
      <c r="Y34" s="3"/>
      <c r="Z34" s="3"/>
      <c r="AA34" s="3"/>
      <c r="AB34" s="3"/>
    </row>
    <row r="35" spans="4:28" x14ac:dyDescent="0.3">
      <c r="D35" s="35"/>
      <c r="E35" t="s">
        <v>99</v>
      </c>
      <c r="K35" s="7">
        <f>66+66</f>
        <v>132</v>
      </c>
      <c r="M35" s="5"/>
      <c r="N35" s="20" t="s">
        <v>104</v>
      </c>
      <c r="R35" s="36">
        <f>0+45</f>
        <v>45</v>
      </c>
      <c r="T35" s="3"/>
      <c r="U35" s="3"/>
      <c r="V35" s="3"/>
      <c r="W35" s="3"/>
      <c r="X35" s="3"/>
      <c r="Y35" s="3"/>
      <c r="Z35" s="3"/>
      <c r="AA35" s="3"/>
      <c r="AB35" s="3"/>
    </row>
    <row r="36" spans="4:28" x14ac:dyDescent="0.3">
      <c r="T36" s="3"/>
      <c r="U36" s="3"/>
      <c r="V36" s="3"/>
      <c r="W36" s="3"/>
      <c r="X36" s="3"/>
      <c r="Y36" s="3"/>
      <c r="Z36" s="3"/>
      <c r="AA36" s="3"/>
      <c r="AB36" s="3"/>
    </row>
    <row r="37" spans="4:28" ht="15.6" x14ac:dyDescent="0.3">
      <c r="D37" s="31" t="s">
        <v>83</v>
      </c>
      <c r="E37" s="52"/>
      <c r="F37" s="48"/>
      <c r="G37" s="48"/>
      <c r="H37" s="48"/>
      <c r="I37" s="48"/>
      <c r="J37" s="48"/>
      <c r="K37" s="48"/>
      <c r="L37" s="48"/>
      <c r="M37" s="48"/>
      <c r="N37" s="48"/>
      <c r="O37" s="48"/>
      <c r="P37" s="48"/>
      <c r="Q37" s="48"/>
      <c r="R37" s="32"/>
      <c r="T37" s="3"/>
      <c r="U37" s="3"/>
      <c r="V37" s="3"/>
      <c r="W37" s="3"/>
      <c r="X37" s="3"/>
      <c r="Y37" s="3"/>
      <c r="Z37" s="3"/>
      <c r="AA37" s="3"/>
      <c r="AB37" s="3"/>
    </row>
    <row r="39" spans="4:28" ht="15.6" x14ac:dyDescent="0.3">
      <c r="D39" s="31" t="s">
        <v>64</v>
      </c>
      <c r="E39" s="52"/>
      <c r="F39" s="48"/>
      <c r="G39" s="48"/>
      <c r="H39" s="48"/>
      <c r="I39" s="48"/>
      <c r="J39" s="48"/>
      <c r="K39" s="48"/>
      <c r="L39" s="48"/>
      <c r="M39" s="48"/>
      <c r="N39" s="48"/>
      <c r="O39" s="48"/>
      <c r="P39" s="48"/>
      <c r="Q39" s="48"/>
      <c r="R39" s="32"/>
    </row>
    <row r="41" spans="4:28" x14ac:dyDescent="0.3">
      <c r="E41" s="53" t="s">
        <v>30</v>
      </c>
      <c r="F41" s="76"/>
      <c r="G41" s="76"/>
      <c r="H41" s="76"/>
      <c r="I41" s="76"/>
      <c r="J41" s="76"/>
      <c r="K41" s="76"/>
      <c r="L41" s="76"/>
      <c r="N41" s="53" t="s">
        <v>49</v>
      </c>
      <c r="O41" s="64"/>
      <c r="P41" s="64"/>
      <c r="Q41" s="64"/>
      <c r="R41" s="77"/>
    </row>
    <row r="42" spans="4:28" x14ac:dyDescent="0.3">
      <c r="N42" s="53" t="s">
        <v>50</v>
      </c>
    </row>
    <row r="43" spans="4:28" ht="5.0999999999999996" customHeight="1" x14ac:dyDescent="0.3">
      <c r="E43" s="53" t="s">
        <v>31</v>
      </c>
      <c r="F43" s="76"/>
      <c r="G43" s="76"/>
      <c r="H43" s="76"/>
      <c r="I43" s="76"/>
      <c r="J43" s="76"/>
      <c r="K43" s="76"/>
      <c r="L43" s="15"/>
      <c r="N43" s="64"/>
      <c r="O43" s="64"/>
      <c r="P43" s="64"/>
      <c r="Q43" s="64"/>
      <c r="R43" s="77"/>
    </row>
    <row r="45" spans="4:28" x14ac:dyDescent="0.3">
      <c r="E45" t="s">
        <v>10</v>
      </c>
      <c r="F45" s="76"/>
      <c r="G45" s="76"/>
      <c r="H45" s="76"/>
      <c r="I45" s="76"/>
      <c r="J45" s="76"/>
      <c r="K45" s="76"/>
      <c r="L45" s="14"/>
      <c r="N45" s="64"/>
      <c r="O45" s="64"/>
      <c r="P45" s="64"/>
      <c r="Q45" s="64"/>
      <c r="R45" s="77"/>
    </row>
    <row r="47" spans="4:28" x14ac:dyDescent="0.3">
      <c r="E47" t="s">
        <v>32</v>
      </c>
      <c r="F47" s="76"/>
      <c r="G47" s="76"/>
      <c r="H47" s="76"/>
      <c r="I47" s="76"/>
      <c r="J47" s="76"/>
      <c r="K47" s="76"/>
      <c r="L47" s="14"/>
      <c r="N47" s="53" t="s">
        <v>51</v>
      </c>
      <c r="O47" s="57"/>
      <c r="P47" s="15"/>
      <c r="Q47" s="15"/>
      <c r="R47" s="38"/>
    </row>
    <row r="48" spans="4:28" ht="15.6" x14ac:dyDescent="0.3">
      <c r="D48" s="31" t="s">
        <v>33</v>
      </c>
      <c r="E48" s="52"/>
      <c r="F48" s="48"/>
      <c r="G48" s="48"/>
      <c r="H48" s="48"/>
      <c r="I48" s="48"/>
      <c r="J48" s="48"/>
      <c r="K48" s="48"/>
      <c r="L48" s="48"/>
      <c r="M48" s="48"/>
      <c r="N48" s="48"/>
      <c r="O48" s="48"/>
      <c r="P48" s="48"/>
      <c r="Q48" s="48"/>
      <c r="R48" s="32"/>
      <c r="T48" s="4"/>
    </row>
    <row r="49" spans="4:22" x14ac:dyDescent="0.3">
      <c r="D49" s="35"/>
      <c r="E49" t="s">
        <v>34</v>
      </c>
      <c r="F49" t="s">
        <v>46</v>
      </c>
      <c r="K49" t="s">
        <v>82</v>
      </c>
      <c r="L49" s="4"/>
      <c r="M49" s="4"/>
      <c r="N49" s="4"/>
      <c r="O49" s="4"/>
      <c r="P49" s="4"/>
      <c r="Q49" s="4"/>
      <c r="R49" s="39"/>
      <c r="S49" s="4"/>
      <c r="U49" s="4"/>
      <c r="V49" s="4"/>
    </row>
    <row r="51" spans="4:22" x14ac:dyDescent="0.3">
      <c r="D51" s="35"/>
      <c r="E51" t="s">
        <v>66</v>
      </c>
      <c r="O51" s="78"/>
      <c r="P51" s="78"/>
      <c r="Q51" s="78"/>
      <c r="R51" s="79"/>
    </row>
    <row r="52" spans="4:22" ht="15.6" x14ac:dyDescent="0.3">
      <c r="D52" s="31" t="s">
        <v>48</v>
      </c>
      <c r="E52" s="52"/>
      <c r="F52" s="48"/>
      <c r="G52" s="48"/>
      <c r="H52" s="48"/>
      <c r="I52" s="48"/>
      <c r="J52" s="48"/>
      <c r="K52" s="48"/>
      <c r="L52" s="48"/>
      <c r="M52" s="48"/>
      <c r="N52" s="48"/>
      <c r="O52" s="48"/>
      <c r="P52" s="48"/>
      <c r="Q52" s="48"/>
      <c r="R52" s="32"/>
    </row>
    <row r="53" spans="4:22" x14ac:dyDescent="0.3">
      <c r="E53" t="s">
        <v>37</v>
      </c>
      <c r="K53" s="3" t="s">
        <v>38</v>
      </c>
      <c r="L53" s="40" t="s">
        <v>39</v>
      </c>
      <c r="M53" s="40"/>
      <c r="N53" s="40"/>
    </row>
    <row r="54" spans="4:22" ht="15" thickBot="1" x14ac:dyDescent="0.35">
      <c r="D54" s="54"/>
      <c r="E54" s="55" t="s">
        <v>103</v>
      </c>
      <c r="F54" s="55"/>
      <c r="G54" s="55"/>
      <c r="H54" s="55"/>
      <c r="I54" s="55"/>
      <c r="J54" s="55"/>
      <c r="K54" s="55"/>
      <c r="L54" s="55"/>
      <c r="M54" s="55"/>
      <c r="N54" s="55"/>
      <c r="O54" s="55"/>
      <c r="P54" s="55"/>
      <c r="Q54" s="55"/>
      <c r="R54" s="56"/>
    </row>
    <row r="55" spans="4:22" x14ac:dyDescent="0.3">
      <c r="D55"/>
      <c r="R55"/>
    </row>
    <row r="56" spans="4:22" x14ac:dyDescent="0.3">
      <c r="D56"/>
      <c r="R56"/>
    </row>
    <row r="57" spans="4:22" x14ac:dyDescent="0.3">
      <c r="D57"/>
      <c r="R57"/>
    </row>
    <row r="58" spans="4:22" x14ac:dyDescent="0.3">
      <c r="D58"/>
      <c r="R58"/>
    </row>
    <row r="59" spans="4:22" x14ac:dyDescent="0.3">
      <c r="D59"/>
      <c r="R59"/>
    </row>
    <row r="60" spans="4:22" x14ac:dyDescent="0.3">
      <c r="D60"/>
      <c r="R60"/>
    </row>
    <row r="61" spans="4:22" x14ac:dyDescent="0.3">
      <c r="D61"/>
      <c r="R61"/>
    </row>
    <row r="62" spans="4:22" x14ac:dyDescent="0.3">
      <c r="D62"/>
      <c r="R62"/>
    </row>
    <row r="63" spans="4:22" x14ac:dyDescent="0.3">
      <c r="D63"/>
      <c r="R63"/>
    </row>
    <row r="64" spans="4:22" x14ac:dyDescent="0.3">
      <c r="D64"/>
      <c r="R64"/>
    </row>
    <row r="65" spans="4:18" x14ac:dyDescent="0.3">
      <c r="D65"/>
      <c r="R65"/>
    </row>
    <row r="66" spans="4:18" x14ac:dyDescent="0.3">
      <c r="D66"/>
      <c r="R66"/>
    </row>
    <row r="67" spans="4:18" x14ac:dyDescent="0.3">
      <c r="D67"/>
      <c r="R67"/>
    </row>
    <row r="68" spans="4:18" x14ac:dyDescent="0.3">
      <c r="D68"/>
      <c r="R68"/>
    </row>
    <row r="69" spans="4:18" x14ac:dyDescent="0.3">
      <c r="D69"/>
      <c r="R69"/>
    </row>
    <row r="70" spans="4:18" x14ac:dyDescent="0.3">
      <c r="D70"/>
      <c r="R70"/>
    </row>
    <row r="71" spans="4:18" x14ac:dyDescent="0.3">
      <c r="D71"/>
      <c r="R71"/>
    </row>
    <row r="72" spans="4:18" x14ac:dyDescent="0.3">
      <c r="D72"/>
      <c r="R72"/>
    </row>
    <row r="73" spans="4:18" x14ac:dyDescent="0.3">
      <c r="D73"/>
      <c r="R73"/>
    </row>
    <row r="74" spans="4:18" x14ac:dyDescent="0.3">
      <c r="D74"/>
      <c r="R74"/>
    </row>
    <row r="75" spans="4:18" x14ac:dyDescent="0.3">
      <c r="D75"/>
      <c r="R75"/>
    </row>
    <row r="76" spans="4:18" x14ac:dyDescent="0.3">
      <c r="D76"/>
      <c r="R76"/>
    </row>
    <row r="77" spans="4:18" x14ac:dyDescent="0.3">
      <c r="D77"/>
      <c r="R77"/>
    </row>
    <row r="78" spans="4:18" x14ac:dyDescent="0.3">
      <c r="D78"/>
      <c r="R78"/>
    </row>
  </sheetData>
  <mergeCells count="28">
    <mergeCell ref="F45:K45"/>
    <mergeCell ref="N45:R45"/>
    <mergeCell ref="F47:K47"/>
    <mergeCell ref="O51:R51"/>
    <mergeCell ref="D17:K17"/>
    <mergeCell ref="M26:R26"/>
    <mergeCell ref="D31:R31"/>
    <mergeCell ref="F41:L41"/>
    <mergeCell ref="O41:R41"/>
    <mergeCell ref="F43:K43"/>
    <mergeCell ref="N43:R43"/>
    <mergeCell ref="D23:K23"/>
    <mergeCell ref="M17:R17"/>
    <mergeCell ref="F2:K2"/>
    <mergeCell ref="O2:R2"/>
    <mergeCell ref="F4:K4"/>
    <mergeCell ref="N4:R4"/>
    <mergeCell ref="F6:K6"/>
    <mergeCell ref="N6:R6"/>
    <mergeCell ref="U13:Z14"/>
    <mergeCell ref="U16:Z18"/>
    <mergeCell ref="U20:Z24"/>
    <mergeCell ref="U26:Z27"/>
    <mergeCell ref="G8:K8"/>
    <mergeCell ref="O8:R8"/>
    <mergeCell ref="F10:K10"/>
    <mergeCell ref="O10:R10"/>
    <mergeCell ref="F14:J14"/>
  </mergeCells>
  <hyperlinks>
    <hyperlink ref="L53" r:id="rId1" xr:uid="{B6A2271C-BE7E-4A74-B7A9-14202DC1C0C7}"/>
  </hyperlinks>
  <printOptions horizontalCentered="1"/>
  <pageMargins left="0.43307086614173229" right="0.27559055118110237" top="0.9055118110236221" bottom="0.23622047244094491" header="0.31496062992125984" footer="0.31496062992125984"/>
  <pageSetup paperSize="9" scale="96" orientation="portrait"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Qu2022</vt:lpstr>
      <vt:lpstr>AAT 03 2025</vt:lpstr>
      <vt:lpstr>'AAT 03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Astbury</dc:creator>
  <cp:lastModifiedBy>Joachim  - Jo - Wiesinger</cp:lastModifiedBy>
  <cp:lastPrinted>2025-03-20T16:21:47Z</cp:lastPrinted>
  <dcterms:created xsi:type="dcterms:W3CDTF">2022-09-23T11:28:38Z</dcterms:created>
  <dcterms:modified xsi:type="dcterms:W3CDTF">2025-03-20T16:24:07Z</dcterms:modified>
</cp:coreProperties>
</file>